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2025" sheetId="7" r:id="rId1"/>
  </sheets>
  <definedNames>
    <definedName name="_xlnm.Print_Area" localSheetId="0">'2025'!$D$1:$H$21</definedName>
  </definedNames>
  <calcPr calcId="145621" refMode="R1C1"/>
</workbook>
</file>

<file path=xl/calcChain.xml><?xml version="1.0" encoding="utf-8"?>
<calcChain xmlns="http://schemas.openxmlformats.org/spreadsheetml/2006/main">
  <c r="F14" i="7" l="1"/>
  <c r="G14" i="7"/>
  <c r="H18" i="7" l="1"/>
  <c r="H17" i="7" l="1"/>
  <c r="H19" i="7" l="1"/>
  <c r="H16" i="7"/>
  <c r="H15" i="7"/>
  <c r="H13" i="7"/>
  <c r="H12" i="7"/>
  <c r="H11" i="7"/>
  <c r="H10" i="7"/>
  <c r="H9" i="7"/>
  <c r="H8" i="7"/>
  <c r="G7" i="7"/>
  <c r="G6" i="7" s="1"/>
  <c r="F7" i="7"/>
  <c r="F6" i="7" s="1"/>
  <c r="H14" i="7" l="1"/>
  <c r="G20" i="7"/>
  <c r="F20" i="7"/>
  <c r="H7" i="7"/>
  <c r="H6" i="7" s="1"/>
  <c r="H20" i="7" l="1"/>
</calcChain>
</file>

<file path=xl/sharedStrings.xml><?xml version="1.0" encoding="utf-8"?>
<sst xmlns="http://schemas.openxmlformats.org/spreadsheetml/2006/main" count="64" uniqueCount="56">
  <si>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</si>
  <si>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</si>
  <si>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</si>
  <si>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</si>
  <si>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</si>
  <si>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</si>
  <si>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</si>
  <si>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</si>
  <si>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>600 01 00</t>
  </si>
  <si>
    <t>Благоустройство (уличное освещение)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</si>
  <si>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</si>
  <si>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</si>
  <si>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</si>
  <si>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</si>
  <si>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</si>
  <si>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</si>
  <si>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</si>
  <si>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</si>
  <si>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</si>
  <si>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</si>
  <si>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</si>
  <si>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</si>
  <si>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</si>
  <si>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</si>
  <si>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</si>
  <si>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</si>
  <si>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</si>
  <si>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</si>
  <si>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</si>
  <si>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</si>
  <si>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</si>
  <si>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</si>
  <si>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</si>
  <si>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</si>
  <si>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Программные мероприятия</t>
  </si>
  <si>
    <t>03 0 00 80260</t>
  </si>
  <si>
    <t>06 0 00 80300</t>
  </si>
  <si>
    <t xml:space="preserve">Муниципальная  программа "Забота" </t>
  </si>
  <si>
    <t>Зарезервированные средства для решения вопросов сельских поселений в рамках непрограммых мероприятий</t>
  </si>
  <si>
    <t>98 4 00 00050</t>
  </si>
  <si>
    <t>98 6 00 Р0100</t>
  </si>
  <si>
    <t>Организация проведения выборов органов местного самоуправления</t>
  </si>
  <si>
    <t>Распределение бюджетных ассигнований по муниципальным программам и не программным мероприятиям, финансируемых из средств бюджета муниципального образования "Сельское поселение Пологозаймищенский сельсовет Ахтубинского муниципального района Астраханской области”                         на 2025 год</t>
  </si>
  <si>
    <t>рублей</t>
  </si>
  <si>
    <t xml:space="preserve">01 1 00 00010   </t>
  </si>
  <si>
    <t xml:space="preserve">Муниципальная программа "Повышение эффективности использования муниципального имущества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</si>
  <si>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Муниципальная  программа "Укрепление пожарной безопасности на территории муниципального образования «Сельское поселение Пологозаймищенский сельсовет Ахтубинского муниципального района Астраханской области» </t>
  </si>
  <si>
    <t xml:space="preserve">Муниципальная программа "Благоустройство территории муниципального образования "Сельское поселение Пологозаймищенский сельсовет Ахтубинского муниципального района Астраханской области" </t>
  </si>
  <si>
    <t xml:space="preserve"> Муниципальная программа «Реализация функций органов местного самоуправления муниципального образования «Сельское поселение Пологозаймищенский сельсовет Ахтубинского муниципального района Астраханской области» </t>
  </si>
  <si>
    <t xml:space="preserve">Расходы на осуществление первичного воинского учета в муниципальном образовании "Сельское поселение Пологозаймищенский сельсовет Ахтубинского муниципального района Астраханской области" в рамках подпрограммы "Организация мобилизационной подготовки, системы воинского учета и бронирования в муниципальном образовании «Сельское поселение Пологозаймищенский сельсовет Ахтубинского муниципального района Астраханской области» 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</si>
  <si>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«Сельское поселение Пологозаймищенский сельсовет Ахтубинского муниципального района Астраханской области» </t>
  </si>
  <si>
    <t>Глава муниципального образования "Сельское поселение Пологозаймищенский сельсовет Ахтубинского муниципального района Астраханской области" в рамках непрограммного направления деятельности реализация функций органов местного самоуправления муниципального образования "Сельское поселение Пологозаймищенский сельсовет Ахтубинского муниципального района Астраханской области"</t>
  </si>
  <si>
    <t xml:space="preserve"> план</t>
  </si>
  <si>
    <t>изменение  (+,-)</t>
  </si>
  <si>
    <t xml:space="preserve">утоненный план </t>
  </si>
  <si>
    <t>Приложение № 10 к Решению Совета муниципального образования "Сельское поселение Пологозаймищенский сельсовет Ахтубинского муниципального района Астраханской области"
от 19. 12.  2025    № 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</si>
</sst>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60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/>
    </xf>
    <xf numFmtId="0" fontId="6" fillId="0" borderId="1" xfId="1" applyFont="1" applyBorder="1" applyAlignment="1">
      <alignment vertical="center" wrapText="1"/>
    </xf>
    <xf numFmtId="0" fontId="5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6" fillId="3" borderId="1" xfId="1" applyFont="1" applyFill="1" applyBorder="1" applyAlignment="1">
      <alignment vertical="center" wrapText="1"/>
    </xf>
    <xf numFmtId="0" fontId="6" fillId="0" borderId="2" xfId="1" applyFont="1" applyBorder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/>
    </xf>
    <xf numFmtId="0" fontId="5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5" fillId="0" borderId="1" xfId="1" applyNumberFormat="1" applyFont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0" fillId="0" borderId="0" xfId="0" applyBorder="1"/>
    <xf numFmtId="49" fontId="6" fillId="3" borderId="2" xfId="1" applyNumberFormat="1" applyFont="1" applyFill="1" applyBorder="1" applyAlignment="1">
      <alignment horizontal="center" vertical="center"/>
    </xf>
    <xf numFmtId="49" fontId="5" fillId="0" borderId="2" xfId="1" applyNumberFormat="1" applyFont="1" applyBorder="1" applyAlignment="1">
      <alignment horizontal="center" vertical="center"/>
    </xf>
    <xf numFmtId="49" fontId="5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6" fillId="3" borderId="0" xfId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1" xfId="1" applyFont="1" applyFill="1" applyBorder="1" applyAlignment="1">
      <alignment vertical="center" wrapText="1"/>
    </xf>
    <xf numFmtId="0" fontId="0" fillId="0" borderId="0" xfId="0"/>
    <xf numFmtId="0" fontId="5" fillId="3" borderId="1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vertical="center" wrapText="1"/>
    </xf>
    <xf numFmtId="0" fontId="7" fillId="0" borderId="0" xfId="0" applyFont="1" applyAlignment="1">
      <alignment horizontal="right"/>
    </xf>
    <xf numFmtId="3" fontId="5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5" fillId="0" borderId="1" xfId="1" applyNumberFormat="1" applyFont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1" applyFont="1" applyFill="1" applyBorder="1" applyAlignment="1">
      <alignment horizontal="center" vertical="center"/>
    </xf>
    <xf numFmtId="0" fontId="5" fillId="0" borderId="0" xfId="0" applyFont="1" applyAlignment="1">
      <alignment wrapText="1"/>
    </xf>
    <xf numFmtId="0" fontId="5" fillId="0" borderId="4" xfId="0" applyFont="1" applyBorder="1" applyAlignment="1">
      <alignment wrapText="1"/>
    </xf>
    <xf numFmtId="49" fontId="1" fillId="0" borderId="1" xfId="1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left" wrapText="1"/>
    </xf>
    <xf numFmtId="0" fontId="9" fillId="3" borderId="1" xfId="1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0" fontId="1" fillId="0" borderId="0" xfId="1" applyFont="1" applyBorder="1" applyAlignment="1">
      <alignment vertical="center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5" fillId="0" borderId="1" xfId="1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2" xfId="1" applyNumberFormat="1" applyFont="1" applyFill="1" applyBorder="1" applyAlignment="1">
      <alignment horizontal="center" vertical="center"/>
    </xf>
    <xf numFmtId="4" fontId="5" fillId="3" borderId="1" xfId="1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4" fontId="12" fillId="3" borderId="1" xfId="1" applyNumberFormat="1" applyFont="1" applyFill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horizontal="center" vertical="center" wrapText="1"/>
    </xf>
    <xf numFmtId="49" fontId="8" fillId="0" borderId="0" xfId="0" applyNumberFormat="1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topLeftCell="D1" zoomScaleNormal="100" zoomScaleSheetLayoutView="110" workbookViewId="0">
      <selection activeCell="A3" sqref="A3:H3"/>
    </sheetView>
  </sheetViews>
  <sheetFormatPr defaultColWidth="9.140625" defaultRowHeight="15" x14ac:dyDescent="0.25"/>
  <cols>
    <col min="1" max="1" width="18.140625" style="27" hidden="1" customWidth="1"/>
    <col min="2" max="2" width="45.7109375" style="19" hidden="1" customWidth="1"/>
    <col min="3" max="3" width="24.85546875" style="27" hidden="1" customWidth="1"/>
    <col min="4" max="4" width="47.5703125" style="27" customWidth="1"/>
    <col min="5" max="5" width="14.140625" style="27" customWidth="1"/>
    <col min="6" max="6" width="13.28515625" style="27" customWidth="1"/>
    <col min="7" max="7" width="13.5703125" style="27" customWidth="1"/>
    <col min="8" max="8" width="13.140625" style="27" customWidth="1"/>
    <col min="9" max="16384" width="9.140625" style="27"/>
  </cols>
  <sheetData>
    <row r="1" spans="1:8" ht="54.75" customHeight="1" x14ac:dyDescent="0.25">
      <c r="D1" s="57"/>
      <c r="E1" s="59" t="s">
        <v>55</v>
      </c>
      <c r="F1" s="59"/>
      <c r="G1" s="59"/>
      <c r="H1" s="59"/>
    </row>
    <row r="2" spans="1:8" ht="23.1" customHeight="1" x14ac:dyDescent="0.25">
      <c r="D2" s="57"/>
      <c r="E2" s="59"/>
      <c r="F2" s="59"/>
      <c r="G2" s="59"/>
      <c r="H2" s="59"/>
    </row>
    <row r="3" spans="1:8" ht="63.75" customHeight="1" x14ac:dyDescent="0.25">
      <c r="A3" s="58" t="s">
        <v>42</v>
      </c>
      <c r="B3" s="58"/>
      <c r="C3" s="58"/>
      <c r="D3" s="58"/>
      <c r="E3" s="58"/>
      <c r="F3" s="58"/>
      <c r="G3" s="58"/>
      <c r="H3" s="58"/>
    </row>
    <row r="4" spans="1:8" x14ac:dyDescent="0.25">
      <c r="H4" s="30" t="s">
        <v>43</v>
      </c>
    </row>
    <row r="5" spans="1:8" ht="40.700000000000003" customHeight="1" x14ac:dyDescent="0.25">
      <c r="A5" s="1" t="s">
        <v>0</v>
      </c>
      <c r="B5" s="1" t="s">
        <v>1</v>
      </c>
      <c r="C5" s="12" t="s">
        <v>0</v>
      </c>
      <c r="D5" s="6" t="s">
        <v>1</v>
      </c>
      <c r="E5" s="6" t="s">
        <v>25</v>
      </c>
      <c r="F5" s="55" t="s">
        <v>52</v>
      </c>
      <c r="G5" s="55" t="s">
        <v>53</v>
      </c>
      <c r="H5" s="55" t="s">
        <v>54</v>
      </c>
    </row>
    <row r="6" spans="1:8" ht="19.5" customHeight="1" x14ac:dyDescent="0.25">
      <c r="A6" s="1"/>
      <c r="B6" s="1"/>
      <c r="C6" s="12"/>
      <c r="D6" s="44" t="s">
        <v>34</v>
      </c>
      <c r="E6" s="6"/>
      <c r="F6" s="56">
        <f>F7+F10+F11+F12+F13</f>
        <v>2924164</v>
      </c>
      <c r="G6" s="56">
        <f>G7+G10+G11+G12+G13</f>
        <v>1091507.6600000001</v>
      </c>
      <c r="H6" s="56">
        <f>H7+H10+H11+H12+H13</f>
        <v>4015671.66</v>
      </c>
    </row>
    <row r="7" spans="1:8" ht="75.75" customHeight="1" x14ac:dyDescent="0.25">
      <c r="A7" s="4"/>
      <c r="B7" s="8"/>
      <c r="C7" s="20" t="s">
        <v>22</v>
      </c>
      <c r="D7" s="29" t="s">
        <v>48</v>
      </c>
      <c r="E7" s="31" t="s">
        <v>27</v>
      </c>
      <c r="F7" s="47">
        <f>F8+F9</f>
        <v>2607544</v>
      </c>
      <c r="G7" s="47">
        <f>G8+G9</f>
        <v>97814</v>
      </c>
      <c r="H7" s="47">
        <f>H8+H9</f>
        <v>2705358</v>
      </c>
    </row>
    <row r="8" spans="1:8" ht="108.75" customHeight="1" x14ac:dyDescent="0.25">
      <c r="A8" s="3" t="s">
        <v>2</v>
      </c>
      <c r="B8" s="5" t="s">
        <v>3</v>
      </c>
      <c r="C8" s="10" t="s">
        <v>4</v>
      </c>
      <c r="D8" s="18" t="s">
        <v>50</v>
      </c>
      <c r="E8" s="32" t="s">
        <v>44</v>
      </c>
      <c r="F8" s="48">
        <v>2442944</v>
      </c>
      <c r="G8" s="48">
        <v>97514</v>
      </c>
      <c r="H8" s="48">
        <f t="shared" ref="H8:H13" si="0">F8+G8</f>
        <v>2540458</v>
      </c>
    </row>
    <row r="9" spans="1:8" ht="150" customHeight="1" x14ac:dyDescent="0.25">
      <c r="A9" s="3" t="s">
        <v>5</v>
      </c>
      <c r="B9" s="8" t="s">
        <v>6</v>
      </c>
      <c r="C9" s="10" t="s">
        <v>7</v>
      </c>
      <c r="D9" s="17" t="s">
        <v>49</v>
      </c>
      <c r="E9" s="33" t="s">
        <v>7</v>
      </c>
      <c r="F9" s="49">
        <v>164600</v>
      </c>
      <c r="G9" s="49">
        <v>300</v>
      </c>
      <c r="H9" s="48">
        <f t="shared" si="0"/>
        <v>164900</v>
      </c>
    </row>
    <row r="10" spans="1:8" ht="78.75" customHeight="1" x14ac:dyDescent="0.25">
      <c r="A10" s="7"/>
      <c r="B10" s="8"/>
      <c r="C10" s="20" t="s">
        <v>23</v>
      </c>
      <c r="D10" s="29" t="s">
        <v>46</v>
      </c>
      <c r="E10" s="34" t="s">
        <v>28</v>
      </c>
      <c r="F10" s="47">
        <v>24800</v>
      </c>
      <c r="G10" s="47">
        <v>75200</v>
      </c>
      <c r="H10" s="48">
        <f t="shared" si="0"/>
        <v>100000</v>
      </c>
    </row>
    <row r="11" spans="1:8" ht="78" customHeight="1" x14ac:dyDescent="0.25">
      <c r="A11" s="14" t="s">
        <v>2</v>
      </c>
      <c r="B11" s="13" t="s">
        <v>20</v>
      </c>
      <c r="C11" s="21" t="s">
        <v>21</v>
      </c>
      <c r="D11" s="39" t="s">
        <v>47</v>
      </c>
      <c r="E11" s="35" t="s">
        <v>35</v>
      </c>
      <c r="F11" s="50">
        <v>280000</v>
      </c>
      <c r="G11" s="50">
        <v>902833.66</v>
      </c>
      <c r="H11" s="48">
        <f t="shared" si="0"/>
        <v>1182833.6600000001</v>
      </c>
    </row>
    <row r="12" spans="1:8" ht="20.25" customHeight="1" x14ac:dyDescent="0.25">
      <c r="A12" s="14"/>
      <c r="B12" s="13"/>
      <c r="C12" s="21"/>
      <c r="D12" s="42" t="s">
        <v>37</v>
      </c>
      <c r="E12" s="41" t="s">
        <v>18</v>
      </c>
      <c r="F12" s="50">
        <v>5000</v>
      </c>
      <c r="G12" s="50">
        <v>15660</v>
      </c>
      <c r="H12" s="48">
        <f t="shared" si="0"/>
        <v>20660</v>
      </c>
    </row>
    <row r="13" spans="1:8" ht="90" x14ac:dyDescent="0.25">
      <c r="A13" s="14" t="s">
        <v>8</v>
      </c>
      <c r="B13" s="13" t="s">
        <v>9</v>
      </c>
      <c r="C13" s="22" t="s">
        <v>10</v>
      </c>
      <c r="D13" s="40" t="s">
        <v>45</v>
      </c>
      <c r="E13" s="35" t="s">
        <v>36</v>
      </c>
      <c r="F13" s="50">
        <v>6820</v>
      </c>
      <c r="G13" s="50">
        <v>0</v>
      </c>
      <c r="H13" s="48">
        <f t="shared" si="0"/>
        <v>6820</v>
      </c>
    </row>
    <row r="14" spans="1:8" ht="15.75" x14ac:dyDescent="0.25">
      <c r="A14" s="15" t="s">
        <v>14</v>
      </c>
      <c r="B14" s="16" t="s">
        <v>15</v>
      </c>
      <c r="C14" s="22" t="s">
        <v>10</v>
      </c>
      <c r="D14" s="44" t="s">
        <v>26</v>
      </c>
      <c r="E14" s="36"/>
      <c r="F14" s="51">
        <f>F15+F16+F17+F18+F19</f>
        <v>1476328.83</v>
      </c>
      <c r="G14" s="51">
        <f>G15+G16+G17+G18+G19</f>
        <v>-685835.64</v>
      </c>
      <c r="H14" s="51">
        <f>H15+H16+H17+H18+H19</f>
        <v>790493.19000000006</v>
      </c>
    </row>
    <row r="15" spans="1:8" ht="30" x14ac:dyDescent="0.25">
      <c r="A15" s="7"/>
      <c r="B15" s="8"/>
      <c r="C15" s="20" t="s">
        <v>16</v>
      </c>
      <c r="D15" s="25" t="s">
        <v>29</v>
      </c>
      <c r="E15" s="37" t="s">
        <v>19</v>
      </c>
      <c r="F15" s="52">
        <v>15000</v>
      </c>
      <c r="G15" s="52">
        <v>0</v>
      </c>
      <c r="H15" s="50">
        <f>F15+G15</f>
        <v>15000</v>
      </c>
    </row>
    <row r="16" spans="1:8" ht="60" x14ac:dyDescent="0.25">
      <c r="A16" s="15" t="s">
        <v>2</v>
      </c>
      <c r="B16" s="16" t="s">
        <v>17</v>
      </c>
      <c r="C16" s="22" t="s">
        <v>18</v>
      </c>
      <c r="D16" s="26" t="s">
        <v>30</v>
      </c>
      <c r="E16" s="38" t="s">
        <v>31</v>
      </c>
      <c r="F16" s="53">
        <v>18066.419999999998</v>
      </c>
      <c r="G16" s="53">
        <v>0</v>
      </c>
      <c r="H16" s="50">
        <f>F16+G16</f>
        <v>18066.419999999998</v>
      </c>
    </row>
    <row r="17" spans="1:8" ht="45" x14ac:dyDescent="0.25">
      <c r="A17" s="15"/>
      <c r="B17" s="16"/>
      <c r="C17" s="22"/>
      <c r="D17" s="25" t="s">
        <v>38</v>
      </c>
      <c r="E17" s="37" t="s">
        <v>39</v>
      </c>
      <c r="F17" s="52">
        <v>687060.41</v>
      </c>
      <c r="G17" s="52">
        <v>-687060.41</v>
      </c>
      <c r="H17" s="50">
        <f>F17+G17</f>
        <v>0</v>
      </c>
    </row>
    <row r="18" spans="1:8" ht="30" hidden="1" x14ac:dyDescent="0.25">
      <c r="A18" s="15"/>
      <c r="B18" s="16"/>
      <c r="C18" s="22"/>
      <c r="D18" s="25" t="s">
        <v>41</v>
      </c>
      <c r="E18" s="37" t="s">
        <v>40</v>
      </c>
      <c r="F18" s="52">
        <v>0</v>
      </c>
      <c r="G18" s="52">
        <v>0</v>
      </c>
      <c r="H18" s="50">
        <f>F18+G18</f>
        <v>0</v>
      </c>
    </row>
    <row r="19" spans="1:8" ht="135" x14ac:dyDescent="0.25">
      <c r="A19" s="15"/>
      <c r="B19" s="16"/>
      <c r="C19" s="22"/>
      <c r="D19" s="28" t="s">
        <v>51</v>
      </c>
      <c r="E19" s="6" t="s">
        <v>33</v>
      </c>
      <c r="F19" s="54">
        <v>756202</v>
      </c>
      <c r="G19" s="54">
        <v>1224.77</v>
      </c>
      <c r="H19" s="50">
        <f>F19+G19</f>
        <v>757426.77</v>
      </c>
    </row>
    <row r="20" spans="1:8" ht="15.75" x14ac:dyDescent="0.25">
      <c r="A20" s="2"/>
      <c r="B20" s="5"/>
      <c r="C20" s="11"/>
      <c r="D20" s="43" t="s">
        <v>32</v>
      </c>
      <c r="E20" s="7"/>
      <c r="F20" s="46">
        <f>F6+F14</f>
        <v>4400492.83</v>
      </c>
      <c r="G20" s="46">
        <f>G6+G14</f>
        <v>405672.02000000014</v>
      </c>
      <c r="H20" s="46">
        <f>H6+H14</f>
        <v>4806164.8500000006</v>
      </c>
    </row>
    <row r="21" spans="1:8" ht="18.75" customHeight="1" x14ac:dyDescent="0.25">
      <c r="A21" s="3" t="s">
        <v>11</v>
      </c>
      <c r="B21" s="5" t="s">
        <v>12</v>
      </c>
      <c r="C21" s="9" t="s">
        <v>13</v>
      </c>
      <c r="D21" s="45" t="s">
        <v>24</v>
      </c>
      <c r="E21" s="45"/>
      <c r="F21" s="45"/>
      <c r="G21" s="45"/>
      <c r="H21" s="45"/>
    </row>
    <row r="23" spans="1:8" x14ac:dyDescent="0.25">
      <c r="C23" s="24" t="s">
        <v>24</v>
      </c>
    </row>
    <row r="29" spans="1:8" x14ac:dyDescent="0.25">
      <c r="D29" s="23"/>
      <c r="E29" s="23"/>
      <c r="F29" s="23"/>
      <c r="G29" s="23"/>
    </row>
  </sheetData>
  <mergeCells count="3">
    <mergeCell ref="D1:D2"/>
    <mergeCell ref="A3:H3"/>
    <mergeCell ref="E1:H2"/>
  </mergeCells>
  <pageMargins left="0" right="0" top="0" bottom="0" header="0" footer="0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2025-12-19T11:12:05Z</cp:lastPrinted>
  <dcterms:created xsi:type="dcterms:W3CDTF">2015-11-15T09:14:54Z</dcterms:created>
  <dcterms:modified xsi:type="dcterms:W3CDTF">2025-12-19T11:12:08Z</dcterms:modified>
</cp:coreProperties>
</file>